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735" windowWidth="15480" windowHeight="9120"/>
  </bookViews>
  <sheets>
    <sheet name="2018-2019" sheetId="2" r:id="rId1"/>
  </sheets>
  <definedNames>
    <definedName name="_End1">#REF!</definedName>
    <definedName name="_End10">#REF!</definedName>
    <definedName name="_End11">#REF!</definedName>
    <definedName name="_End12">#REF!</definedName>
    <definedName name="_End13">#REF!</definedName>
    <definedName name="_End14">#REF!</definedName>
    <definedName name="_End15">#REF!</definedName>
    <definedName name="_End16">#REF!</definedName>
    <definedName name="_End17">#REF!</definedName>
    <definedName name="_End18">#REF!</definedName>
    <definedName name="_End19">#REF!</definedName>
    <definedName name="_End2">#REF!</definedName>
    <definedName name="_End20">#REF!</definedName>
    <definedName name="_End21">#REF!</definedName>
    <definedName name="_End22">#REF!</definedName>
    <definedName name="_End23">#REF!</definedName>
    <definedName name="_End24">#REF!</definedName>
    <definedName name="_End25">#REF!</definedName>
    <definedName name="_End26">#REF!</definedName>
    <definedName name="_End27">#REF!</definedName>
    <definedName name="_End28">#REF!</definedName>
    <definedName name="_End29">#REF!</definedName>
    <definedName name="_End3">#REF!</definedName>
    <definedName name="_End30">#REF!</definedName>
    <definedName name="_End31">#REF!</definedName>
    <definedName name="_End32">#REF!</definedName>
    <definedName name="_End33">#REF!</definedName>
    <definedName name="_End34">#REF!</definedName>
    <definedName name="_End35">#REF!</definedName>
    <definedName name="_End36">#REF!</definedName>
    <definedName name="_End37">#REF!</definedName>
    <definedName name="_End38">#REF!</definedName>
    <definedName name="_End39">#REF!</definedName>
    <definedName name="_End4">#REF!</definedName>
    <definedName name="_End40">#REF!</definedName>
    <definedName name="_End41">#REF!</definedName>
    <definedName name="_End42">#REF!</definedName>
    <definedName name="_End43">#REF!</definedName>
    <definedName name="_End44">#REF!</definedName>
    <definedName name="_End45">#REF!</definedName>
    <definedName name="_End46">#REF!</definedName>
    <definedName name="_End47">#REF!</definedName>
    <definedName name="_End48">#REF!</definedName>
    <definedName name="_End49">#REF!</definedName>
    <definedName name="_End5">#REF!</definedName>
    <definedName name="_End50">#REF!</definedName>
    <definedName name="_End6">#REF!</definedName>
    <definedName name="_End7">#REF!</definedName>
    <definedName name="_End8">#REF!</definedName>
    <definedName name="_End9">#REF!</definedName>
    <definedName name="_tgt3">#REF!</definedName>
    <definedName name="_tgt4">#REF!</definedName>
    <definedName name="_tgt5">#REF!</definedName>
    <definedName name="Boss_FIO">#REF!</definedName>
    <definedName name="Budget_Level">#REF!</definedName>
    <definedName name="Buh_Dol">#REF!</definedName>
    <definedName name="Buh_FIO">#REF!</definedName>
    <definedName name="ccel">#REF!</definedName>
    <definedName name="cdep">#REF!</definedName>
    <definedName name="cdiv">#REF!</definedName>
    <definedName name="cdiv1">#REF!</definedName>
    <definedName name="cdiv2">#REF!</definedName>
    <definedName name="cdop">#REF!</definedName>
    <definedName name="cekl">#REF!</definedName>
    <definedName name="cel">#REF!</definedName>
    <definedName name="cel_n">#REF!</definedName>
    <definedName name="Chef_Dol">#REF!</definedName>
    <definedName name="Chef_FIO">#REF!</definedName>
    <definedName name="citem1">#REF!</definedName>
    <definedName name="citem2">#REF!</definedName>
    <definedName name="corr">#REF!</definedName>
    <definedName name="corr_n">#REF!</definedName>
    <definedName name="crzd">#REF!</definedName>
    <definedName name="crzd1">#REF!</definedName>
    <definedName name="ctgt3">#REF!</definedName>
    <definedName name="ctgt4">#REF!</definedName>
    <definedName name="ctgt5">#REF!</definedName>
    <definedName name="CurentGroup">#REF!</definedName>
    <definedName name="CurRow">#REF!</definedName>
    <definedName name="cvid">#REF!</definedName>
    <definedName name="Data">#REF!</definedName>
    <definedName name="DataFields">#REF!</definedName>
    <definedName name="dDate">#REF!</definedName>
    <definedName name="dep">#REF!</definedName>
    <definedName name="dep_n">#REF!</definedName>
    <definedName name="div">#REF!</definedName>
    <definedName name="div_n">#REF!</definedName>
    <definedName name="dop">#REF!</definedName>
    <definedName name="dop_n">#REF!</definedName>
    <definedName name="ekl">#REF!</definedName>
    <definedName name="ekl_n">#REF!</definedName>
    <definedName name="EndPred">#REF!</definedName>
    <definedName name="EndRow">#REF!</definedName>
    <definedName name="flag">#REF!</definedName>
    <definedName name="Footer">#REF!</definedName>
    <definedName name="gr">#REF!</definedName>
    <definedName name="GroupOrder">#REF!</definedName>
    <definedName name="item1">#REF!</definedName>
    <definedName name="item1_n">#REF!</definedName>
    <definedName name="item2">#REF!</definedName>
    <definedName name="item2_n">#REF!</definedName>
    <definedName name="link_corr">#REF!</definedName>
    <definedName name="link_up">#REF!</definedName>
    <definedName name="name_up">#REF!</definedName>
    <definedName name="NastrFields">#REF!</definedName>
    <definedName name="nCheck_2">#REF!</definedName>
    <definedName name="nCombo_3">#REF!</definedName>
    <definedName name="nOtborLink0">#REF!</definedName>
    <definedName name="pok">#REF!</definedName>
    <definedName name="pok_n">#REF!</definedName>
    <definedName name="pok_o">#REF!</definedName>
    <definedName name="PrevGroupName">#REF!</definedName>
    <definedName name="PrevGroupValue">#REF!</definedName>
    <definedName name="Rash_Date">#REF!</definedName>
    <definedName name="rzd">#REF!</definedName>
    <definedName name="rzd_n">#REF!</definedName>
    <definedName name="s_">#REF!</definedName>
    <definedName name="s_2">#REF!</definedName>
    <definedName name="sortcorr">#REF!</definedName>
    <definedName name="sortkbk">#REF!</definedName>
    <definedName name="Start1">#REF!</definedName>
    <definedName name="Start10">#REF!</definedName>
    <definedName name="Start11">#REF!</definedName>
    <definedName name="Start12">#REF!</definedName>
    <definedName name="Start13">#REF!</definedName>
    <definedName name="Start14">#REF!</definedName>
    <definedName name="Start15">#REF!</definedName>
    <definedName name="Start16">#REF!</definedName>
    <definedName name="Start17">#REF!</definedName>
    <definedName name="Start18">#REF!</definedName>
    <definedName name="Start19">#REF!</definedName>
    <definedName name="Start2">#REF!</definedName>
    <definedName name="Start20">#REF!</definedName>
    <definedName name="Start21">#REF!</definedName>
    <definedName name="Start22">#REF!</definedName>
    <definedName name="Start23">#REF!</definedName>
    <definedName name="Start24">#REF!</definedName>
    <definedName name="Start25">#REF!</definedName>
    <definedName name="Start26">#REF!</definedName>
    <definedName name="Start27">#REF!</definedName>
    <definedName name="Start28">#REF!</definedName>
    <definedName name="Start29">#REF!</definedName>
    <definedName name="Start3">#REF!</definedName>
    <definedName name="Start30">#REF!</definedName>
    <definedName name="Start31">#REF!</definedName>
    <definedName name="Start32">#REF!</definedName>
    <definedName name="Start33">#REF!</definedName>
    <definedName name="Start34">#REF!</definedName>
    <definedName name="Start35">#REF!</definedName>
    <definedName name="Start36">#REF!</definedName>
    <definedName name="Start37">#REF!</definedName>
    <definedName name="Start38">#REF!</definedName>
    <definedName name="Start39">#REF!</definedName>
    <definedName name="Start4">#REF!</definedName>
    <definedName name="Start40">#REF!</definedName>
    <definedName name="Start41">#REF!</definedName>
    <definedName name="Start42">#REF!</definedName>
    <definedName name="Start43">#REF!</definedName>
    <definedName name="Start44">#REF!</definedName>
    <definedName name="Start45">#REF!</definedName>
    <definedName name="Start46">#REF!</definedName>
    <definedName name="Start47">#REF!</definedName>
    <definedName name="Start48">#REF!</definedName>
    <definedName name="Start49">#REF!</definedName>
    <definedName name="Start5">#REF!</definedName>
    <definedName name="Start50">#REF!</definedName>
    <definedName name="Start6">#REF!</definedName>
    <definedName name="Start7">#REF!</definedName>
    <definedName name="Start8">#REF!</definedName>
    <definedName name="Start9">#REF!</definedName>
    <definedName name="StartData">#REF!</definedName>
    <definedName name="StartPred">#REF!</definedName>
    <definedName name="StartRow">#REF!</definedName>
    <definedName name="Struct_Podraz">#REF!</definedName>
    <definedName name="tgt3_n">#REF!</definedName>
    <definedName name="tgt4_n">#REF!</definedName>
    <definedName name="tgt5_n">#REF!</definedName>
    <definedName name="Today">#REF!</definedName>
    <definedName name="Today2">#REF!</definedName>
    <definedName name="User_CBP">#REF!</definedName>
    <definedName name="User_COFK">#REF!</definedName>
    <definedName name="User_Dol">#REF!</definedName>
    <definedName name="User_FIO">#REF!</definedName>
    <definedName name="User_INN">#REF!</definedName>
    <definedName name="User_Name">#REF!</definedName>
    <definedName name="User_Phone">#REF!</definedName>
    <definedName name="vid">#REF!</definedName>
    <definedName name="vid_n">#REF!</definedName>
    <definedName name="Zam_Boss_FIO">#REF!</definedName>
    <definedName name="Zam_Buh_FIO">#REF!</definedName>
    <definedName name="Zam_Chef_FIO">#REF!</definedName>
    <definedName name="_xlnm.Print_Titles" localSheetId="0">'2018-2019'!$6:$9</definedName>
    <definedName name="Исполнитель_Ф.И.О.">#REF!</definedName>
    <definedName name="_xlnm.Print_Area" localSheetId="0">'2018-2019'!$A:$K</definedName>
  </definedNames>
  <calcPr calcId="145621"/>
</workbook>
</file>

<file path=xl/calcChain.xml><?xml version="1.0" encoding="utf-8"?>
<calcChain xmlns="http://schemas.openxmlformats.org/spreadsheetml/2006/main">
  <c r="D10" i="2" l="1"/>
  <c r="E10" i="2"/>
  <c r="F10" i="2"/>
  <c r="G10" i="2"/>
  <c r="H10" i="2"/>
  <c r="I10" i="2"/>
  <c r="J10" i="2"/>
  <c r="K10" i="2"/>
  <c r="I15" i="2"/>
  <c r="C19" i="2"/>
  <c r="C18" i="2"/>
  <c r="C16" i="2"/>
  <c r="C17" i="2" l="1"/>
  <c r="C10" i="2" s="1"/>
  <c r="I14" i="2" l="1"/>
  <c r="F14" i="2"/>
  <c r="C14" i="2"/>
  <c r="I13" i="2" l="1"/>
  <c r="C13" i="2"/>
  <c r="C12" i="2"/>
  <c r="F13" i="2"/>
  <c r="F11" i="2"/>
  <c r="I11" i="2" l="1"/>
  <c r="C11" i="2"/>
</calcChain>
</file>

<file path=xl/sharedStrings.xml><?xml version="1.0" encoding="utf-8"?>
<sst xmlns="http://schemas.openxmlformats.org/spreadsheetml/2006/main" count="31" uniqueCount="23">
  <si>
    <t>№</t>
  </si>
  <si>
    <t>в том числе:</t>
  </si>
  <si>
    <t>(тыс.руб.)</t>
  </si>
  <si>
    <t>Наименование объектов</t>
  </si>
  <si>
    <t>за счет средств федерального бюджета</t>
  </si>
  <si>
    <t>за счет средств государственного бюджета Республики Саха (Якутия)</t>
  </si>
  <si>
    <t>ВСЕГО</t>
  </si>
  <si>
    <t>Сумма, всего</t>
  </si>
  <si>
    <t xml:space="preserve">Берегозащитные сооружения на реке Лена у п. Нижний Бестях Мегино-Кангаласского улуса </t>
  </si>
  <si>
    <t>Сумма на 2019 год</t>
  </si>
  <si>
    <t>Развитие сети фельдшерско-акушерских пунктов и (или) офисов врачей общей практики в сельской местности</t>
  </si>
  <si>
    <t>Сумма на 2020 год</t>
  </si>
  <si>
    <t xml:space="preserve">"О государственном бюджете РС (Я) на 2019 год
и на плановый период 2020 и 2021 годов" </t>
  </si>
  <si>
    <t>Распределение бюджетных ассигнований на осуществление  бюджетных инвестиций в объекты государственной собственности Республики Саха (Якутия), софинансирование капитальных вложений в которые осуществляется за счет субсидий из федерального бюджета, на 2019 год и на плановый период 2020 и 2021 годов</t>
  </si>
  <si>
    <t>Сумма на 2021 год</t>
  </si>
  <si>
    <t>Мероприятия по развитию газификации в сельской местности</t>
  </si>
  <si>
    <t>Мероприятия по развитию водоснабжения в сельской местности</t>
  </si>
  <si>
    <t>Спортивный комплекс с универсальным залом и плавательным бассейном в п. Нижний Бестях Мегино-Кангаласского улуса</t>
  </si>
  <si>
    <t>Спальный корпус на 150 мест Вилюйского психоневрологического дома-интерната в с. Сосновка Вилюйского улуса</t>
  </si>
  <si>
    <t>Сельский дом культуры в с.Дикимдя Горного улуса Республики Саха (Якутия)</t>
  </si>
  <si>
    <t>Дом культуры "Айылгы" села Сырдах Усть-Алданского улуса (района)</t>
  </si>
  <si>
    <t>Создание новых мест в общеобразовательных организациях, расположенных в сельской местности и поселках городского типа</t>
  </si>
  <si>
    <t>Приложение №13 к Закону РС(Я)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</si>
</sst>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-* #,##0_р_._-;\-* #,##0_р_._-;_-* &quot;-&quot;??_р_._-;_-@_-"/>
  </numFmts>
  <fonts count="16" x14ac:knownFonts="1">
    <font>
      <sz val="10"/>
      <name val="Arial Cyr"/>
      <charset val="204"/>
    </font>
    <font>
      <sz val="10"/>
      <name val="Arial Cyr"/>
      <charset val="204"/>
    </font>
    <font>
      <sz val="12"/>
      <name val="Times New Roman"/>
      <family val="1"/>
    </font>
    <font>
      <b/>
      <sz val="14"/>
      <name val="Times New Roman"/>
      <family val="1"/>
    </font>
    <font>
      <i/>
      <sz val="12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12"/>
      <name val="Times New Roman"/>
      <family val="1"/>
    </font>
    <font>
      <sz val="10"/>
      <name val="Arial"/>
      <family val="2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4"/>
      <name val="Times New Roman"/>
      <family val="1"/>
    </font>
    <font>
      <sz val="14"/>
      <name val="Arial Cyr"/>
      <charset val="204"/>
    </font>
    <font>
      <b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8">
    <xf numFmtId="0" fontId="0" fillId="0" borderId="0" xfId="0"/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3" fontId="2" fillId="0" borderId="0" xfId="0" applyNumberFormat="1" applyFont="1" applyFill="1" applyAlignment="1">
      <alignment vertical="center"/>
    </xf>
    <xf numFmtId="3" fontId="2" fillId="0" borderId="0" xfId="0" applyNumberFormat="1" applyFont="1" applyFill="1" applyAlignment="1">
      <alignment horizontal="center" vertical="center"/>
    </xf>
    <xf numFmtId="3" fontId="5" fillId="0" borderId="0" xfId="0" applyNumberFormat="1" applyFont="1" applyFill="1" applyBorder="1" applyAlignment="1">
      <alignment horizontal="left" vertical="center"/>
    </xf>
    <xf numFmtId="0" fontId="6" fillId="0" borderId="0" xfId="0" applyFont="1" applyFill="1" applyAlignment="1">
      <alignment vertical="center"/>
    </xf>
    <xf numFmtId="3" fontId="4" fillId="0" borderId="0" xfId="0" applyNumberFormat="1" applyFont="1" applyFill="1" applyBorder="1" applyAlignment="1">
      <alignment horizontal="left" vertical="center" wrapText="1"/>
    </xf>
    <xf numFmtId="3" fontId="8" fillId="0" borderId="1" xfId="0" applyNumberFormat="1" applyFont="1" applyFill="1" applyBorder="1" applyAlignment="1">
      <alignment horizontal="center" vertical="center" wrapText="1"/>
    </xf>
    <xf numFmtId="0" fontId="12" fillId="0" borderId="0" xfId="0" applyFont="1" applyFill="1" applyAlignment="1">
      <alignment vertical="center"/>
    </xf>
    <xf numFmtId="3" fontId="12" fillId="0" borderId="0" xfId="0" applyNumberFormat="1" applyFont="1" applyFill="1" applyBorder="1" applyAlignment="1">
      <alignment horizontal="center" vertical="center" wrapText="1"/>
    </xf>
    <xf numFmtId="3" fontId="13" fillId="0" borderId="0" xfId="0" applyNumberFormat="1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vertical="center" wrapText="1"/>
    </xf>
    <xf numFmtId="0" fontId="10" fillId="0" borderId="0" xfId="0" applyFont="1" applyFill="1" applyAlignment="1">
      <alignment vertical="center" wrapText="1"/>
    </xf>
    <xf numFmtId="0" fontId="9" fillId="0" borderId="0" xfId="0" applyFont="1" applyFill="1" applyAlignment="1">
      <alignment vertical="center"/>
    </xf>
    <xf numFmtId="0" fontId="9" fillId="0" borderId="1" xfId="0" applyFont="1" applyFill="1" applyBorder="1" applyAlignment="1">
      <alignment vertical="center" wrapText="1"/>
    </xf>
    <xf numFmtId="0" fontId="7" fillId="0" borderId="0" xfId="0" applyNumberFormat="1" applyFont="1" applyFill="1" applyBorder="1" applyAlignment="1">
      <alignment vertical="center" wrapText="1"/>
    </xf>
    <xf numFmtId="3" fontId="6" fillId="0" borderId="0" xfId="0" applyNumberFormat="1" applyFont="1" applyFill="1" applyAlignment="1">
      <alignment vertical="center"/>
    </xf>
    <xf numFmtId="0" fontId="9" fillId="0" borderId="0" xfId="0" applyFont="1" applyFill="1" applyBorder="1" applyAlignment="1">
      <alignment horizontal="right" wrapText="1"/>
    </xf>
    <xf numFmtId="0" fontId="10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65" fontId="3" fillId="0" borderId="1" xfId="1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right" vertical="center"/>
    </xf>
    <xf numFmtId="3" fontId="6" fillId="0" borderId="0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right" vertical="center"/>
    </xf>
    <xf numFmtId="0" fontId="9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0" xfId="0" applyFont="1" applyFill="1"/>
    <xf numFmtId="165" fontId="10" fillId="0" borderId="1" xfId="1" applyNumberFormat="1" applyFont="1" applyFill="1" applyBorder="1" applyAlignment="1">
      <alignment vertical="center" wrapText="1"/>
    </xf>
    <xf numFmtId="165" fontId="10" fillId="0" borderId="1" xfId="1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right" vertical="center" wrapText="1"/>
    </xf>
    <xf numFmtId="0" fontId="2" fillId="0" borderId="0" xfId="0" applyFont="1" applyFill="1" applyAlignment="1">
      <alignment horizontal="right" vertical="center"/>
    </xf>
    <xf numFmtId="0" fontId="8" fillId="0" borderId="0" xfId="0" applyFont="1" applyFill="1" applyAlignment="1">
      <alignment horizontal="center" vertical="center" wrapText="1"/>
    </xf>
    <xf numFmtId="3" fontId="6" fillId="0" borderId="0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right" vertical="center"/>
    </xf>
    <xf numFmtId="0" fontId="8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2"/>
  <sheetViews>
    <sheetView tabSelected="1" view="pageLayout" zoomScaleNormal="85" zoomScaleSheetLayoutView="80" workbookViewId="0">
      <selection activeCell="C6" sqref="C6:E6"/>
    </sheetView>
  </sheetViews>
  <sheetFormatPr defaultRowHeight="15.75" outlineLevelRow="1" x14ac:dyDescent="0.2"/>
  <cols>
    <col min="1" max="1" width="6" style="23" customWidth="1"/>
    <col min="2" max="2" width="35.5703125" style="2" customWidth="1"/>
    <col min="3" max="4" width="20.7109375" style="2" customWidth="1"/>
    <col min="5" max="8" width="20.7109375" style="3" customWidth="1"/>
    <col min="9" max="10" width="20.7109375" style="2" customWidth="1"/>
    <col min="11" max="11" width="20.7109375" style="3" customWidth="1"/>
    <col min="12" max="16384" width="9.140625" style="32"/>
  </cols>
  <sheetData>
    <row r="1" spans="1:13" s="1" customFormat="1" ht="18.75" customHeight="1" x14ac:dyDescent="0.2">
      <c r="A1" s="20"/>
      <c r="B1" s="14"/>
      <c r="C1" s="14"/>
      <c r="D1" s="14"/>
      <c r="E1" s="14"/>
      <c r="F1" s="14"/>
      <c r="G1" s="14"/>
      <c r="H1" s="14"/>
      <c r="I1" s="35" t="s">
        <v>22</v>
      </c>
      <c r="J1" s="35"/>
      <c r="K1" s="35"/>
      <c r="L1" s="5"/>
      <c r="M1" s="4"/>
    </row>
    <row r="2" spans="1:13" s="1" customFormat="1" ht="36" customHeight="1" outlineLevel="1" x14ac:dyDescent="0.2">
      <c r="A2" s="21"/>
      <c r="B2" s="15"/>
      <c r="C2" s="15"/>
      <c r="D2" s="15"/>
      <c r="E2" s="15"/>
      <c r="F2" s="15"/>
      <c r="G2" s="15"/>
      <c r="H2" s="15"/>
      <c r="I2" s="35" t="s">
        <v>12</v>
      </c>
      <c r="J2" s="36"/>
      <c r="K2" s="36"/>
      <c r="L2" s="25"/>
      <c r="M2" s="25"/>
    </row>
    <row r="3" spans="1:13" s="1" customFormat="1" ht="18.75" customHeight="1" outlineLevel="1" x14ac:dyDescent="0.2">
      <c r="A3" s="43"/>
      <c r="B3" s="43"/>
      <c r="C3" s="43"/>
      <c r="D3" s="43"/>
      <c r="E3" s="43"/>
      <c r="F3" s="29"/>
      <c r="G3" s="29"/>
      <c r="H3" s="29"/>
      <c r="I3" s="25"/>
      <c r="J3" s="25"/>
      <c r="K3" s="25"/>
      <c r="L3" s="25"/>
      <c r="M3" s="25"/>
    </row>
    <row r="4" spans="1:13" s="1" customFormat="1" ht="72" customHeight="1" outlineLevel="1" x14ac:dyDescent="0.2">
      <c r="A4" s="37" t="s">
        <v>13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25"/>
      <c r="M4" s="25"/>
    </row>
    <row r="5" spans="1:13" s="1" customFormat="1" ht="32.25" customHeight="1" x14ac:dyDescent="0.3">
      <c r="A5" s="22"/>
      <c r="C5" s="13"/>
      <c r="D5" s="13"/>
      <c r="E5" s="13"/>
      <c r="F5" s="13"/>
      <c r="G5" s="13"/>
      <c r="H5" s="13"/>
      <c r="I5" s="6"/>
      <c r="J5" s="6"/>
      <c r="K5" s="19" t="s">
        <v>2</v>
      </c>
      <c r="L5" s="6"/>
      <c r="M5" s="6"/>
    </row>
    <row r="6" spans="1:13" s="1" customFormat="1" ht="33" customHeight="1" x14ac:dyDescent="0.2">
      <c r="A6" s="42" t="s">
        <v>0</v>
      </c>
      <c r="B6" s="39" t="s">
        <v>3</v>
      </c>
      <c r="C6" s="39" t="s">
        <v>9</v>
      </c>
      <c r="D6" s="39"/>
      <c r="E6" s="39"/>
      <c r="F6" s="44" t="s">
        <v>11</v>
      </c>
      <c r="G6" s="45"/>
      <c r="H6" s="46"/>
      <c r="I6" s="39" t="s">
        <v>14</v>
      </c>
      <c r="J6" s="39"/>
      <c r="K6" s="39"/>
      <c r="L6" s="6"/>
      <c r="M6" s="6"/>
    </row>
    <row r="7" spans="1:13" s="7" customFormat="1" ht="26.1" customHeight="1" x14ac:dyDescent="0.2">
      <c r="A7" s="42"/>
      <c r="B7" s="39"/>
      <c r="C7" s="39" t="s">
        <v>7</v>
      </c>
      <c r="D7" s="39" t="s">
        <v>1</v>
      </c>
      <c r="E7" s="41"/>
      <c r="F7" s="39" t="s">
        <v>7</v>
      </c>
      <c r="G7" s="44" t="s">
        <v>1</v>
      </c>
      <c r="H7" s="47"/>
      <c r="I7" s="39" t="s">
        <v>7</v>
      </c>
      <c r="J7" s="39" t="s">
        <v>1</v>
      </c>
      <c r="K7" s="41"/>
      <c r="L7" s="38"/>
      <c r="M7" s="26"/>
    </row>
    <row r="8" spans="1:13" s="7" customFormat="1" ht="102" customHeight="1" x14ac:dyDescent="0.2">
      <c r="A8" s="42"/>
      <c r="B8" s="39"/>
      <c r="C8" s="40"/>
      <c r="D8" s="27" t="s">
        <v>4</v>
      </c>
      <c r="E8" s="9" t="s">
        <v>5</v>
      </c>
      <c r="F8" s="40"/>
      <c r="G8" s="27" t="s">
        <v>4</v>
      </c>
      <c r="H8" s="9" t="s">
        <v>5</v>
      </c>
      <c r="I8" s="40"/>
      <c r="J8" s="27" t="s">
        <v>4</v>
      </c>
      <c r="K8" s="9" t="s">
        <v>5</v>
      </c>
      <c r="L8" s="38"/>
      <c r="M8" s="8"/>
    </row>
    <row r="9" spans="1:13" s="10" customFormat="1" ht="27" customHeight="1" x14ac:dyDescent="0.2">
      <c r="A9" s="28">
        <v>1</v>
      </c>
      <c r="B9" s="27">
        <v>2</v>
      </c>
      <c r="C9" s="27">
        <v>3</v>
      </c>
      <c r="D9" s="27">
        <v>4</v>
      </c>
      <c r="E9" s="9">
        <v>5</v>
      </c>
      <c r="F9" s="9">
        <v>6</v>
      </c>
      <c r="G9" s="9">
        <v>7</v>
      </c>
      <c r="H9" s="9">
        <v>8</v>
      </c>
      <c r="I9" s="9">
        <v>9</v>
      </c>
      <c r="J9" s="9">
        <v>10</v>
      </c>
      <c r="K9" s="9">
        <v>11</v>
      </c>
      <c r="L9" s="11"/>
      <c r="M9" s="12"/>
    </row>
    <row r="10" spans="1:13" s="7" customFormat="1" ht="28.5" customHeight="1" x14ac:dyDescent="0.2">
      <c r="A10" s="28"/>
      <c r="B10" s="27" t="s">
        <v>6</v>
      </c>
      <c r="C10" s="24">
        <f>SUM(C11:C19)</f>
        <v>972161.6</v>
      </c>
      <c r="D10" s="24">
        <f t="shared" ref="D10:K10" si="0">SUM(D11:D19)</f>
        <v>898776</v>
      </c>
      <c r="E10" s="24">
        <f t="shared" si="0"/>
        <v>73385.600000000006</v>
      </c>
      <c r="F10" s="24">
        <f t="shared" si="0"/>
        <v>321443.90000000002</v>
      </c>
      <c r="G10" s="24">
        <f t="shared" si="0"/>
        <v>200865</v>
      </c>
      <c r="H10" s="24">
        <f t="shared" si="0"/>
        <v>120578.9</v>
      </c>
      <c r="I10" s="24">
        <f t="shared" si="0"/>
        <v>629347.9</v>
      </c>
      <c r="J10" s="24">
        <f t="shared" si="0"/>
        <v>567928</v>
      </c>
      <c r="K10" s="24">
        <f t="shared" si="0"/>
        <v>61419.9</v>
      </c>
      <c r="L10" s="26"/>
      <c r="M10" s="8"/>
    </row>
    <row r="11" spans="1:13" s="7" customFormat="1" ht="99.75" customHeight="1" x14ac:dyDescent="0.2">
      <c r="A11" s="30">
        <v>1</v>
      </c>
      <c r="B11" s="16" t="s">
        <v>8</v>
      </c>
      <c r="C11" s="33">
        <f t="shared" ref="C11:C13" si="1">D11+E11</f>
        <v>101123.6</v>
      </c>
      <c r="D11" s="33">
        <v>90000</v>
      </c>
      <c r="E11" s="33">
        <v>11123.6</v>
      </c>
      <c r="F11" s="33">
        <f>G11+H11</f>
        <v>69457.899999999994</v>
      </c>
      <c r="G11" s="33">
        <v>57453</v>
      </c>
      <c r="H11" s="33">
        <v>12004.9</v>
      </c>
      <c r="I11" s="33">
        <f t="shared" ref="I11" si="2">J11+K11</f>
        <v>12004.9</v>
      </c>
      <c r="J11" s="33"/>
      <c r="K11" s="33">
        <v>12004.9</v>
      </c>
      <c r="L11" s="17"/>
      <c r="M11" s="18"/>
    </row>
    <row r="12" spans="1:13" ht="93.75" x14ac:dyDescent="0.2">
      <c r="A12" s="31">
        <v>2</v>
      </c>
      <c r="B12" s="16" t="s">
        <v>10</v>
      </c>
      <c r="C12" s="33">
        <f t="shared" si="1"/>
        <v>10371</v>
      </c>
      <c r="D12" s="33">
        <v>5371</v>
      </c>
      <c r="E12" s="34">
        <v>5000</v>
      </c>
      <c r="F12" s="34"/>
      <c r="G12" s="34"/>
      <c r="H12" s="34"/>
      <c r="I12" s="33"/>
      <c r="J12" s="33"/>
      <c r="K12" s="34"/>
    </row>
    <row r="13" spans="1:13" ht="56.25" x14ac:dyDescent="0.2">
      <c r="A13" s="31">
        <v>3</v>
      </c>
      <c r="B13" s="16" t="s">
        <v>15</v>
      </c>
      <c r="C13" s="33">
        <f t="shared" si="1"/>
        <v>42015</v>
      </c>
      <c r="D13" s="33">
        <v>36856</v>
      </c>
      <c r="E13" s="34">
        <v>5159</v>
      </c>
      <c r="F13" s="34">
        <f t="shared" ref="F13" si="3">G13+H13</f>
        <v>179339</v>
      </c>
      <c r="G13" s="34">
        <v>78197</v>
      </c>
      <c r="H13" s="34">
        <v>101142</v>
      </c>
      <c r="I13" s="33">
        <f t="shared" ref="I13" si="4">J13+K13</f>
        <v>120002</v>
      </c>
      <c r="J13" s="33">
        <v>110402</v>
      </c>
      <c r="K13" s="34">
        <v>9600</v>
      </c>
    </row>
    <row r="14" spans="1:13" ht="56.25" x14ac:dyDescent="0.2">
      <c r="A14" s="31">
        <v>4</v>
      </c>
      <c r="B14" s="16" t="s">
        <v>16</v>
      </c>
      <c r="C14" s="33">
        <f t="shared" ref="C14:C16" si="5">D14+E14</f>
        <v>38230</v>
      </c>
      <c r="D14" s="33">
        <v>32506</v>
      </c>
      <c r="E14" s="34">
        <v>5724</v>
      </c>
      <c r="F14" s="34">
        <f t="shared" ref="F14" si="6">G14+H14</f>
        <v>72647</v>
      </c>
      <c r="G14" s="34">
        <v>65215</v>
      </c>
      <c r="H14" s="34">
        <v>7432</v>
      </c>
      <c r="I14" s="33">
        <f t="shared" ref="I14:I15" si="7">J14+K14</f>
        <v>85226</v>
      </c>
      <c r="J14" s="33">
        <v>78408</v>
      </c>
      <c r="K14" s="34">
        <v>6818</v>
      </c>
    </row>
    <row r="15" spans="1:13" ht="112.5" x14ac:dyDescent="0.2">
      <c r="A15" s="31">
        <v>5</v>
      </c>
      <c r="B15" s="16" t="s">
        <v>21</v>
      </c>
      <c r="C15" s="33"/>
      <c r="D15" s="33"/>
      <c r="E15" s="34"/>
      <c r="F15" s="34"/>
      <c r="G15" s="34"/>
      <c r="H15" s="34"/>
      <c r="I15" s="33">
        <f t="shared" si="7"/>
        <v>412115</v>
      </c>
      <c r="J15" s="33">
        <v>379118</v>
      </c>
      <c r="K15" s="34">
        <v>32997</v>
      </c>
    </row>
    <row r="16" spans="1:13" ht="93.75" x14ac:dyDescent="0.2">
      <c r="A16" s="31">
        <v>6</v>
      </c>
      <c r="B16" s="16" t="s">
        <v>18</v>
      </c>
      <c r="C16" s="33">
        <f t="shared" si="5"/>
        <v>267263</v>
      </c>
      <c r="D16" s="33">
        <v>264590</v>
      </c>
      <c r="E16" s="34">
        <v>2673</v>
      </c>
      <c r="F16" s="34"/>
      <c r="G16" s="34"/>
      <c r="H16" s="34"/>
      <c r="I16" s="33"/>
      <c r="J16" s="33"/>
      <c r="K16" s="34"/>
    </row>
    <row r="17" spans="1:11" ht="93.75" x14ac:dyDescent="0.2">
      <c r="A17" s="31">
        <v>7</v>
      </c>
      <c r="B17" s="16" t="s">
        <v>17</v>
      </c>
      <c r="C17" s="33">
        <f t="shared" ref="C17:C19" si="8">D17+E17</f>
        <v>383275</v>
      </c>
      <c r="D17" s="33">
        <v>352613</v>
      </c>
      <c r="E17" s="34">
        <v>30662</v>
      </c>
      <c r="F17" s="34"/>
      <c r="G17" s="34"/>
      <c r="H17" s="34"/>
      <c r="I17" s="33"/>
      <c r="J17" s="33"/>
      <c r="K17" s="34"/>
    </row>
    <row r="18" spans="1:11" ht="76.5" customHeight="1" x14ac:dyDescent="0.2">
      <c r="A18" s="31">
        <v>8</v>
      </c>
      <c r="B18" s="16" t="s">
        <v>19</v>
      </c>
      <c r="C18" s="33">
        <f t="shared" si="8"/>
        <v>79000</v>
      </c>
      <c r="D18" s="33">
        <v>72680</v>
      </c>
      <c r="E18" s="34">
        <v>6320</v>
      </c>
      <c r="F18" s="34"/>
      <c r="G18" s="34"/>
      <c r="H18" s="34"/>
      <c r="I18" s="33"/>
      <c r="J18" s="33"/>
      <c r="K18" s="34"/>
    </row>
    <row r="19" spans="1:11" ht="60.75" customHeight="1" x14ac:dyDescent="0.2">
      <c r="A19" s="31">
        <v>9</v>
      </c>
      <c r="B19" s="16" t="s">
        <v>20</v>
      </c>
      <c r="C19" s="33">
        <f t="shared" si="8"/>
        <v>50884</v>
      </c>
      <c r="D19" s="33">
        <v>44160</v>
      </c>
      <c r="E19" s="34">
        <v>6724</v>
      </c>
      <c r="F19" s="34"/>
      <c r="G19" s="34"/>
      <c r="H19" s="34"/>
      <c r="I19" s="33"/>
      <c r="J19" s="33"/>
      <c r="K19" s="34"/>
    </row>
    <row r="20" spans="1:11" x14ac:dyDescent="0.2">
      <c r="A20" s="3"/>
    </row>
    <row r="21" spans="1:11" x14ac:dyDescent="0.2">
      <c r="A21" s="3"/>
    </row>
    <row r="22" spans="1:11" x14ac:dyDescent="0.2">
      <c r="A22" s="3"/>
    </row>
  </sheetData>
  <mergeCells count="16">
    <mergeCell ref="I1:K1"/>
    <mergeCell ref="I2:K2"/>
    <mergeCell ref="A4:K4"/>
    <mergeCell ref="L7:L8"/>
    <mergeCell ref="I7:I8"/>
    <mergeCell ref="J7:K7"/>
    <mergeCell ref="A6:A8"/>
    <mergeCell ref="B6:B8"/>
    <mergeCell ref="C6:E6"/>
    <mergeCell ref="I6:K6"/>
    <mergeCell ref="A3:E3"/>
    <mergeCell ref="C7:C8"/>
    <mergeCell ref="D7:E7"/>
    <mergeCell ref="F6:H6"/>
    <mergeCell ref="F7:F8"/>
    <mergeCell ref="G7:H7"/>
  </mergeCells>
  <printOptions horizontalCentered="1"/>
  <pageMargins left="0.51181102362204722" right="0.51181102362204722" top="0.98425196850393704" bottom="0.51181102362204722" header="0.31496062992125984" footer="0.31496062992125984"/>
  <pageSetup paperSize="256" scale="57" fitToHeight="0" orientation="landscape" horizontalDpi="300" verticalDpi="300" r:id="rId1"/>
  <headerFooter differentFirst="1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2018-2019</vt:lpstr>
      <vt:lpstr>'2018-2019'!Заголовки_для_печати</vt:lpstr>
      <vt:lpstr>'2018-2019'!Область_печати</vt:lpstr>
    </vt:vector>
  </TitlesOfParts>
  <Company>Минифин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Заровняев П.Н.</dc:creator>
  <cp:lastModifiedBy>Pavlova</cp:lastModifiedBy>
  <cp:lastPrinted>2018-12-20T04:49:47Z</cp:lastPrinted>
  <dcterms:created xsi:type="dcterms:W3CDTF">2007-11-27T02:13:05Z</dcterms:created>
  <dcterms:modified xsi:type="dcterms:W3CDTF">2018-12-20T04:49:49Z</dcterms:modified>
</cp:coreProperties>
</file>